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1095450594\Dropbox\Mi PC (LAPTOP-MH1MGAHO)\Documents\CONVOCATORIAS 20-21\"/>
    </mc:Choice>
  </mc:AlternateContent>
  <xr:revisionPtr revIDLastSave="0" documentId="8_{5424874F-A62B-43DD-99A0-A9B0906A324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 Pruebas físicas " sheetId="2" r:id="rId1"/>
    <sheet name="Pruebas técnicas" sheetId="5" r:id="rId2"/>
    <sheet name="Tec Futbol Sala" sheetId="6" state="hidden" r:id="rId3"/>
    <sheet name="Tec Voleibol" sheetId="1" state="hidden" r:id="rId4"/>
    <sheet name="Formato planilla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4" l="1"/>
  <c r="K17" i="4"/>
  <c r="K20" i="4" s="1"/>
  <c r="N16" i="4"/>
  <c r="N15" i="4"/>
  <c r="N14" i="4"/>
  <c r="N13" i="4"/>
  <c r="N12" i="4"/>
  <c r="N11" i="4"/>
  <c r="N10" i="4"/>
  <c r="N9" i="4"/>
  <c r="N8" i="4"/>
  <c r="N7" i="4"/>
  <c r="C18" i="4" l="1"/>
  <c r="C17" i="4"/>
  <c r="F15" i="4"/>
  <c r="F16" i="4"/>
  <c r="F7" i="4"/>
  <c r="F8" i="4"/>
  <c r="F9" i="4"/>
  <c r="F10" i="4"/>
  <c r="F11" i="4"/>
  <c r="F12" i="4"/>
  <c r="F13" i="4"/>
  <c r="F14" i="4"/>
  <c r="C20" i="4" l="1"/>
</calcChain>
</file>

<file path=xl/sharedStrings.xml><?xml version="1.0" encoding="utf-8"?>
<sst xmlns="http://schemas.openxmlformats.org/spreadsheetml/2006/main" count="189" uniqueCount="113">
  <si>
    <t>Ejercicio</t>
  </si>
  <si>
    <t>Medición</t>
  </si>
  <si>
    <t>Observación</t>
  </si>
  <si>
    <t>Metodología</t>
  </si>
  <si>
    <t>Pruebas habilidades específicas</t>
  </si>
  <si>
    <t>Fixture</t>
  </si>
  <si>
    <t>Está sujeto a la participación tanto en número de estudiantes por facultad y facultades participantes. En un principio se sugiere un evento de eliminación doble.</t>
  </si>
  <si>
    <t>Pruebas habilidades coordinativas</t>
  </si>
  <si>
    <t>Está sujeto a la participación tanto en número de estudiantes por facultad y facultades participantes. En un principio se sugiero un evento de eliminación doble.</t>
  </si>
  <si>
    <t>Planeación Copa Javeriana virtual
Selecciones Futbol Sala
Facultades</t>
  </si>
  <si>
    <t xml:space="preserve">Antebrazos de pie </t>
  </si>
  <si>
    <t>50 repeticiones</t>
  </si>
  <si>
    <t>Se dará punto si completa el reto sin dejar caer el balón</t>
  </si>
  <si>
    <t>Golpe clasico de antebrazo</t>
  </si>
  <si>
    <t>Coordinación viso-manual y viso-pédica; estrellas  tren inferior, lanzamiento alterno de medias tren superior</t>
  </si>
  <si>
    <t>5 repeticiones</t>
  </si>
  <si>
    <t>Planeación Copa Javeriana virtual
Selecciones voleibol
Facultades</t>
  </si>
  <si>
    <t>Antebrazos arrodillándose y levantándose</t>
  </si>
  <si>
    <t>20 repeticiones</t>
  </si>
  <si>
    <t>La ejecución es válida cuando las 2 rodillas están en el suelo</t>
  </si>
  <si>
    <t>Antebrazos sentarse y levantarse</t>
  </si>
  <si>
    <t>La ejecución es válida cuando la cola este en el suelo</t>
  </si>
  <si>
    <t>Antebrazos a una mano con brazo dominante</t>
  </si>
  <si>
    <t>No podrá tocar otra parte del cuerpo en la ejecución del reto</t>
  </si>
  <si>
    <t>Antebrazos a una mano con brazo no dominante</t>
  </si>
  <si>
    <t xml:space="preserve">Voleo de pie </t>
  </si>
  <si>
    <t>Voleo arrodillándose y levantándose</t>
  </si>
  <si>
    <t>Voleo decubito supino y levantandose</t>
  </si>
  <si>
    <t>La ejecución es válida cuando las escapulas este en el suelo</t>
  </si>
  <si>
    <t>Voleo a una mano con brazo dominante</t>
  </si>
  <si>
    <t>Voleo a una mano con brazo no dominante</t>
  </si>
  <si>
    <t>Control alternado antebrazos, voleo y remate (a la pared)</t>
  </si>
  <si>
    <t>10 repeticiones</t>
  </si>
  <si>
    <t>Gesto de remate por lado dominante</t>
  </si>
  <si>
    <t>30´´</t>
  </si>
  <si>
    <t>Se suman la cantidad de repeticiones en el tiempo</t>
  </si>
  <si>
    <t>Se contarán los gestos técnicos realizados correctamente</t>
  </si>
  <si>
    <t>acostado decubito supino, voleo alternado pierna izquierda y derecha</t>
  </si>
  <si>
    <t>acostado decubito supino, voleo alternado piernas adelante y atrás</t>
  </si>
  <si>
    <t>Saque flotante en suspensión con medias a un target</t>
  </si>
  <si>
    <t>Realizar deslizadas, lanza la pelota, un rebote y golpea el balón</t>
  </si>
  <si>
    <t>Gesto de remate perfil izquierdo</t>
  </si>
  <si>
    <t>Gesto de remate perfil derecho</t>
  </si>
  <si>
    <t>Antebrazos contra la pared a un target (1,5 mts)</t>
  </si>
  <si>
    <t>Voleo contra la pared a un target (1,5 mts)</t>
  </si>
  <si>
    <t>De pie, lanzamiento de balón anterior, atrapar posterior</t>
  </si>
  <si>
    <t>De pie, antebrazos anterior, atrapar posterior</t>
  </si>
  <si>
    <t>De pie, lanzamiento de balón anterior. Apoyo rodilla derecha/izquierda alternando, atrapar posterior</t>
  </si>
  <si>
    <t>De pie, antebrazos anterior. Apoyo rodilla derecha/izquierda alternando, atrapar posterior</t>
  </si>
  <si>
    <t>Control dedos decubito supino pasando el balón en medio de las piernas</t>
  </si>
  <si>
    <t>15 repeticiones</t>
  </si>
  <si>
    <t>Fecha:</t>
  </si>
  <si>
    <t>Hora:</t>
  </si>
  <si>
    <t>N°</t>
  </si>
  <si>
    <t>NOMBRE DEL DEPORTISTA</t>
  </si>
  <si>
    <t>Total físico</t>
  </si>
  <si>
    <t>Total técnico</t>
  </si>
  <si>
    <t xml:space="preserve">Prueba </t>
  </si>
  <si>
    <t>Puntuación</t>
  </si>
  <si>
    <t>No.</t>
  </si>
  <si>
    <t>Reto</t>
  </si>
  <si>
    <t>Descripción</t>
  </si>
  <si>
    <t>Pruebas de habilidades específicas</t>
  </si>
  <si>
    <t>Realizar la mayor cantidad de Push ups durante 1 minuto.</t>
  </si>
  <si>
    <t xml:space="preserve">Ejecutar la mayor cantidad de burpees posibles durante 1 minuto. </t>
  </si>
  <si>
    <t>Posición inicial</t>
  </si>
  <si>
    <t>Descripción del movimiento</t>
  </si>
  <si>
    <t>Gran total:</t>
  </si>
  <si>
    <t>Vídeo</t>
  </si>
  <si>
    <t>Notas</t>
  </si>
  <si>
    <t>Sentadillas (Squad)</t>
  </si>
  <si>
    <t>Lagartijas (Push ups)</t>
  </si>
  <si>
    <t>El estudiante debe acostarse completamente en el piso en posición boca abajo, extender los brazos por encima de la cabeza con la palma de las manos y el cuerpo extendido tocando el piso.</t>
  </si>
  <si>
    <t>Realizar la mayor cantidad de sentadillas  durante 1 minuto.</t>
  </si>
  <si>
    <t xml:space="preserve">Realizar la mayor cantidad de abdominales en un minuto. </t>
  </si>
  <si>
    <t>RETO DE PRUEBAS FISICAS  - CAMPEONATO NACIONAL DE HABILIDADES EN BEISBOL CONADEP 2021</t>
  </si>
  <si>
    <t xml:space="preserve">Repeticiones en un minuto </t>
  </si>
  <si>
    <t>La raqueta encantada</t>
  </si>
  <si>
    <t>Ejercicio recreativo con un bate (de madera o aluminio)  y una pelota de beisbol.</t>
  </si>
  <si>
    <t xml:space="preserve">Se incorpora y salta extendiendo completamente la cadera, las piernas y elevando los brazos por encima de la cabeza y apaludiendo, inmediatamente despues debe retornar la posición inicial.  
</t>
  </si>
  <si>
    <t xml:space="preserve">Ganador: el que realice mayor numero de repeticiones. </t>
  </si>
  <si>
    <t xml:space="preserve">REGISTRO DE PARTICIPANTES </t>
  </si>
  <si>
    <t>PRUEBA</t>
  </si>
  <si>
    <t xml:space="preserve">1 a la 8 </t>
  </si>
  <si>
    <t xml:space="preserve">TOTAL </t>
  </si>
  <si>
    <t>UNIVERSIDAD</t>
  </si>
  <si>
    <t>https://www.youtube.com/watch?v=UPL6eASwIWk</t>
  </si>
  <si>
    <t>Pepper Game a la pared</t>
  </si>
  <si>
    <t>Fildeo del cuadro en la pared</t>
  </si>
  <si>
    <t xml:space="preserve">Fildeo a dos manos </t>
  </si>
  <si>
    <t>Controlar la pelota haciendo un ligero  golpe hacia arriba con el bate . Tomar el bate con una mano y el agarre no mayor de la mitad del bate.</t>
  </si>
  <si>
    <t xml:space="preserve">Parado a minimo dos metros de una pared, golpear en forma ligara una pelota de tenis que primero golpee en el suelo y al rebotar a la pared tomarla con una mano. </t>
  </si>
  <si>
    <t xml:space="preserve">El control y ritmo del bate y el golpeo de la pelota. Solo contaran las repeticiones sin error. </t>
  </si>
  <si>
    <t xml:space="preserve">colocado de frente a una pared y a un minimo de dos metros el jugador lanzara una pelota de tenis a una pared y al rebotar en el suelo tomarla con la otra mano y lanzarla de nuevo a la pared. . </t>
  </si>
  <si>
    <t xml:space="preserve">Realizar la mayor cantidad de bolas rebotadas en un minuto y sin error del fildeo. </t>
  </si>
  <si>
    <t xml:space="preserve">colocado de frente a una pared y a un minimo de dos metros el jugador lanzara dos pelotas de tenis en forma simultanea a la pared y tomar las dos pelotas sin error.  </t>
  </si>
  <si>
    <t xml:space="preserve">Fildear y lanzar las dos pelotas simultaneamente y recibirlas sin error.  </t>
  </si>
  <si>
    <t>RETO  DE PRUEBAS TECNICAS  EN  BEISBOL CONADEIP 2021</t>
  </si>
  <si>
    <t xml:space="preserve">con las manos extendidas hacia en frente el jugador bajara el cuerpo(forma recta) hasta tocar con los gluteos un balde y regresar a la posicion inicial. </t>
  </si>
  <si>
    <t>De pie erguido con los pies separados a la anchura de los hombros y los brazos extendidos.</t>
  </si>
  <si>
    <t>El estudiante debe acostarse boca abajo apoyado sobre las palmas de las manos y las piernas deben estar totalmente extendidos.
Los brazos y las piernas estarán separados a la anchura de los hombros.</t>
  </si>
  <si>
    <t>Descender hasta tocar el suelo con el pecho, lanzar  los brazos  hacia el frente y  retomar  a la posición inicial. 
Se repetirá continuamente este ciclo hasta realizar la mayor cantidad de repeticiones posibles.</t>
  </si>
  <si>
    <t xml:space="preserve"> Cada repeticion consta de levantar completamente las piernas en un angulo de 45*  tomando en cuenta la parte inferior  del inicio de los gluteos. </t>
  </si>
  <si>
    <t xml:space="preserve">Completamente acostado y con los brazos hacia atrás boca arriba. </t>
  </si>
  <si>
    <t>Burpees (BP) adaptados</t>
  </si>
  <si>
    <t>Abdominales (ABS) Adp.</t>
  </si>
  <si>
    <t>https://youtu.be/HZAUsHP7h1g</t>
  </si>
  <si>
    <t>https://www.youtube.com/watch?v=DJc00klvLpw</t>
  </si>
  <si>
    <t>https://www.youtube.com/watch?v=bt25_MU62wo&amp;feature=youtu.be</t>
  </si>
  <si>
    <t>https://www.youtube.com/watch?v=cVAfd3Qg3Vc</t>
  </si>
  <si>
    <t>https://www.youtube.com/watch?v=o2g52H42XOM&amp;feature=youtu.be</t>
  </si>
  <si>
    <t>https://www.youtube.com/watch?v=2E4ZsiVghOM</t>
  </si>
  <si>
    <t>https://www.youtube.com/watch?v=tfjBas4e8vU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</si>
</sst>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color theme="1"/>
      <name val="Arial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left"/>
    </xf>
    <xf numFmtId="0" fontId="7" fillId="0" borderId="0" xfId="0" applyFont="1"/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/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9" fontId="7" fillId="0" borderId="3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8" fillId="0" borderId="0" xfId="2"/>
    <xf numFmtId="0" fontId="9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8" fillId="0" borderId="17" xfId="2" applyBorder="1"/>
    <xf numFmtId="0" fontId="8" fillId="0" borderId="17" xfId="2" applyBorder="1" applyAlignment="1">
      <alignment vertical="center"/>
    </xf>
    <xf numFmtId="0" fontId="0" fillId="0" borderId="18" xfId="0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1</xdr:rowOff>
    </xdr:from>
    <xdr:to>
      <xdr:col>1</xdr:col>
      <xdr:colOff>1971675</xdr:colOff>
      <xdr:row>5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EF8E5FF-DDD3-44B4-87B6-9A8C7DA3F4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381001"/>
          <a:ext cx="1809750" cy="600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1</xdr:rowOff>
    </xdr:from>
    <xdr:to>
      <xdr:col>1</xdr:col>
      <xdr:colOff>1971675</xdr:colOff>
      <xdr:row>5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25657A8-A6AD-4715-8117-43C246E34D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381001"/>
          <a:ext cx="1809750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DJc00klvLpw" TargetMode="External"/><Relationship Id="rId2" Type="http://schemas.openxmlformats.org/officeDocument/2006/relationships/hyperlink" Target="https://www.youtube.com/watch?v=UPL6eASwIWk" TargetMode="External"/><Relationship Id="rId1" Type="http://schemas.openxmlformats.org/officeDocument/2006/relationships/hyperlink" Target="https://youtu.be/HZAUsHP7h1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youtube.com/watch?v=bt25_MU62wo&amp;feature=youtu.b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2E4ZsiVghOM" TargetMode="External"/><Relationship Id="rId2" Type="http://schemas.openxmlformats.org/officeDocument/2006/relationships/hyperlink" Target="https://www.youtube.com/watch?v=o2g52H42XOM&amp;feature=youtu.be" TargetMode="External"/><Relationship Id="rId1" Type="http://schemas.openxmlformats.org/officeDocument/2006/relationships/hyperlink" Target="https://www.youtube.com/watch?v=cVAfd3Qg3Vc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youtube.com/watch?v=tfjBas4e8v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G9" sqref="G9"/>
    </sheetView>
  </sheetViews>
  <sheetFormatPr baseColWidth="10" defaultColWidth="11.44140625" defaultRowHeight="14.4" x14ac:dyDescent="0.3"/>
  <cols>
    <col min="1" max="1" width="4.109375" style="15" bestFit="1" customWidth="1"/>
    <col min="2" max="2" width="22" style="15" bestFit="1" customWidth="1"/>
    <col min="3" max="3" width="29.33203125" style="15" customWidth="1"/>
    <col min="4" max="4" width="40.77734375" style="15" customWidth="1"/>
    <col min="5" max="5" width="46.77734375" style="15" bestFit="1" customWidth="1"/>
    <col min="6" max="6" width="18.44140625" style="15" bestFit="1" customWidth="1"/>
    <col min="7" max="7" width="67.44140625" style="15" bestFit="1" customWidth="1"/>
    <col min="8" max="16384" width="11.44140625" style="15"/>
  </cols>
  <sheetData>
    <row r="1" spans="1:8" ht="15" customHeight="1" x14ac:dyDescent="0.3">
      <c r="A1" s="59" t="s">
        <v>75</v>
      </c>
      <c r="B1" s="59"/>
      <c r="C1" s="59"/>
      <c r="D1" s="59"/>
      <c r="E1" s="59"/>
      <c r="F1" s="59"/>
      <c r="G1" s="59"/>
      <c r="H1" s="52"/>
    </row>
    <row r="2" spans="1:8" ht="15" customHeight="1" thickBot="1" x14ac:dyDescent="0.35">
      <c r="A2" s="52"/>
      <c r="B2" s="52"/>
      <c r="C2" s="52"/>
      <c r="D2" s="52"/>
      <c r="E2" s="52"/>
      <c r="F2" s="52"/>
      <c r="G2" s="52"/>
      <c r="H2" s="52"/>
    </row>
    <row r="3" spans="1:8" ht="15" customHeight="1" x14ac:dyDescent="0.3">
      <c r="A3" s="53" t="s">
        <v>4</v>
      </c>
      <c r="B3" s="54"/>
      <c r="C3" s="54"/>
      <c r="D3" s="54"/>
      <c r="E3" s="54"/>
      <c r="F3" s="54"/>
      <c r="G3" s="55"/>
    </row>
    <row r="4" spans="1:8" s="32" customFormat="1" ht="15.6" x14ac:dyDescent="0.3">
      <c r="A4" s="46" t="s">
        <v>59</v>
      </c>
      <c r="B4" s="45" t="s">
        <v>0</v>
      </c>
      <c r="C4" s="45" t="s">
        <v>1</v>
      </c>
      <c r="D4" s="45" t="s">
        <v>65</v>
      </c>
      <c r="E4" s="45" t="s">
        <v>66</v>
      </c>
      <c r="F4" s="45" t="s">
        <v>58</v>
      </c>
      <c r="G4" s="47" t="s">
        <v>68</v>
      </c>
    </row>
    <row r="5" spans="1:8" s="32" customFormat="1" ht="41.4" x14ac:dyDescent="0.3">
      <c r="A5" s="48">
        <v>1</v>
      </c>
      <c r="B5" s="39" t="s">
        <v>70</v>
      </c>
      <c r="C5" s="40" t="s">
        <v>73</v>
      </c>
      <c r="D5" s="40" t="s">
        <v>99</v>
      </c>
      <c r="E5" s="40" t="s">
        <v>98</v>
      </c>
      <c r="F5" s="41" t="s">
        <v>80</v>
      </c>
      <c r="G5" s="49" t="s">
        <v>106</v>
      </c>
    </row>
    <row r="6" spans="1:8" s="32" customFormat="1" ht="69" x14ac:dyDescent="0.3">
      <c r="A6" s="48">
        <v>2</v>
      </c>
      <c r="B6" s="39" t="s">
        <v>71</v>
      </c>
      <c r="C6" s="42" t="s">
        <v>63</v>
      </c>
      <c r="D6" s="40" t="s">
        <v>100</v>
      </c>
      <c r="E6" s="40" t="s">
        <v>101</v>
      </c>
      <c r="F6" s="41" t="s">
        <v>80</v>
      </c>
      <c r="G6" s="49" t="s">
        <v>107</v>
      </c>
    </row>
    <row r="7" spans="1:8" s="32" customFormat="1" ht="56.25" customHeight="1" x14ac:dyDescent="0.3">
      <c r="A7" s="48">
        <v>3</v>
      </c>
      <c r="B7" s="39" t="s">
        <v>105</v>
      </c>
      <c r="C7" s="40" t="s">
        <v>74</v>
      </c>
      <c r="D7" s="43" t="s">
        <v>103</v>
      </c>
      <c r="E7" s="43" t="s">
        <v>102</v>
      </c>
      <c r="F7" s="41" t="s">
        <v>80</v>
      </c>
      <c r="G7" s="49" t="s">
        <v>108</v>
      </c>
    </row>
    <row r="8" spans="1:8" s="32" customFormat="1" ht="15.6" x14ac:dyDescent="0.3">
      <c r="A8" s="48">
        <v>4</v>
      </c>
      <c r="B8" s="39"/>
      <c r="C8" s="40"/>
      <c r="D8" s="40"/>
      <c r="E8" s="40"/>
      <c r="F8" s="41"/>
      <c r="G8" s="50"/>
    </row>
    <row r="9" spans="1:8" ht="69" x14ac:dyDescent="0.3">
      <c r="A9" s="51"/>
      <c r="B9" s="39" t="s">
        <v>104</v>
      </c>
      <c r="C9" s="40" t="s">
        <v>64</v>
      </c>
      <c r="D9" s="40" t="s">
        <v>72</v>
      </c>
      <c r="E9" s="42" t="s">
        <v>79</v>
      </c>
      <c r="F9" s="41" t="s">
        <v>80</v>
      </c>
      <c r="G9" s="50" t="s">
        <v>86</v>
      </c>
    </row>
    <row r="10" spans="1:8" ht="15" thickBot="1" x14ac:dyDescent="0.35">
      <c r="A10" s="56"/>
      <c r="B10" s="57"/>
      <c r="C10" s="57"/>
      <c r="D10" s="57"/>
      <c r="E10" s="57"/>
      <c r="F10" s="57"/>
      <c r="G10" s="58"/>
    </row>
    <row r="11" spans="1:8" x14ac:dyDescent="0.3">
      <c r="C11" s="14"/>
      <c r="D11" s="14"/>
      <c r="E11" s="37"/>
    </row>
    <row r="12" spans="1:8" x14ac:dyDescent="0.3">
      <c r="C12" s="14"/>
      <c r="D12" s="14"/>
      <c r="E12" s="14"/>
    </row>
  </sheetData>
  <mergeCells count="3">
    <mergeCell ref="A3:G3"/>
    <mergeCell ref="A10:G10"/>
    <mergeCell ref="A1:G1"/>
  </mergeCells>
  <hyperlinks>
    <hyperlink ref="G5" r:id="rId1" xr:uid="{00000000-0004-0000-0000-000000000000}"/>
    <hyperlink ref="G9" r:id="rId2" xr:uid="{00000000-0004-0000-0000-000001000000}"/>
    <hyperlink ref="G6" r:id="rId3" xr:uid="{00000000-0004-0000-0000-000002000000}"/>
    <hyperlink ref="G7" r:id="rId4" xr:uid="{00000000-0004-0000-0000-000003000000}"/>
  </hyperlinks>
  <pageMargins left="0.7" right="0.7" top="0.75" bottom="0.75" header="0.3" footer="0.3"/>
  <pageSetup paperSize="9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topLeftCell="C1" zoomScale="90" zoomScaleNormal="90" workbookViewId="0">
      <selection activeCell="G6" sqref="G6"/>
    </sheetView>
  </sheetViews>
  <sheetFormatPr baseColWidth="10" defaultColWidth="11.44140625" defaultRowHeight="14.4" x14ac:dyDescent="0.3"/>
  <cols>
    <col min="1" max="1" width="4.44140625" style="13" bestFit="1" customWidth="1"/>
    <col min="2" max="2" width="20.6640625" customWidth="1"/>
    <col min="3" max="3" width="12.77734375" bestFit="1" customWidth="1"/>
    <col min="4" max="4" width="48.44140625" customWidth="1"/>
    <col min="5" max="5" width="55.33203125" customWidth="1"/>
    <col min="6" max="6" width="29.6640625" bestFit="1" customWidth="1"/>
    <col min="7" max="7" width="65.44140625" bestFit="1" customWidth="1"/>
    <col min="8" max="8" width="23.6640625" bestFit="1" customWidth="1"/>
  </cols>
  <sheetData>
    <row r="1" spans="1:10" ht="15" customHeight="1" x14ac:dyDescent="0.3">
      <c r="A1" s="59" t="s">
        <v>97</v>
      </c>
      <c r="B1" s="59"/>
      <c r="C1" s="59"/>
      <c r="D1" s="59"/>
      <c r="E1" s="59"/>
      <c r="F1" s="59"/>
      <c r="G1" s="59"/>
      <c r="H1" s="59"/>
    </row>
    <row r="2" spans="1:10" ht="15" customHeight="1" x14ac:dyDescent="0.3">
      <c r="A2" s="59"/>
      <c r="B2" s="59"/>
      <c r="C2" s="59"/>
      <c r="D2" s="59"/>
      <c r="E2" s="59"/>
      <c r="F2" s="59"/>
      <c r="G2" s="59"/>
      <c r="H2" s="59"/>
    </row>
    <row r="3" spans="1:10" ht="15" customHeight="1" x14ac:dyDescent="0.3">
      <c r="A3" s="60" t="s">
        <v>62</v>
      </c>
      <c r="B3" s="61"/>
      <c r="C3" s="61"/>
      <c r="D3" s="61"/>
      <c r="E3" s="61"/>
      <c r="F3" s="61"/>
      <c r="G3" s="61"/>
      <c r="H3" s="61"/>
    </row>
    <row r="4" spans="1:10" s="17" customFormat="1" ht="15.6" x14ac:dyDescent="0.3">
      <c r="A4" s="44" t="s">
        <v>59</v>
      </c>
      <c r="B4" s="45" t="s">
        <v>57</v>
      </c>
      <c r="C4" s="45" t="s">
        <v>1</v>
      </c>
      <c r="D4" s="45" t="s">
        <v>61</v>
      </c>
      <c r="E4" s="45" t="s">
        <v>60</v>
      </c>
      <c r="F4" s="45" t="s">
        <v>58</v>
      </c>
      <c r="G4" s="45" t="s">
        <v>68</v>
      </c>
      <c r="H4" s="20" t="s">
        <v>69</v>
      </c>
    </row>
    <row r="5" spans="1:10" s="23" customFormat="1" ht="46.8" x14ac:dyDescent="0.3">
      <c r="A5" s="24">
        <v>5</v>
      </c>
      <c r="B5" s="25" t="s">
        <v>77</v>
      </c>
      <c r="C5" s="25" t="s">
        <v>76</v>
      </c>
      <c r="D5" s="26" t="s">
        <v>78</v>
      </c>
      <c r="E5" s="31" t="s">
        <v>90</v>
      </c>
      <c r="F5" s="27" t="s">
        <v>80</v>
      </c>
      <c r="G5" s="36" t="s">
        <v>109</v>
      </c>
      <c r="H5" s="62"/>
      <c r="I5" s="21"/>
      <c r="J5" s="22"/>
    </row>
    <row r="6" spans="1:10" s="23" customFormat="1" ht="62.4" x14ac:dyDescent="0.3">
      <c r="A6" s="24">
        <v>6</v>
      </c>
      <c r="B6" s="38" t="s">
        <v>87</v>
      </c>
      <c r="C6" s="38" t="s">
        <v>76</v>
      </c>
      <c r="D6" s="38" t="s">
        <v>91</v>
      </c>
      <c r="E6" s="38" t="s">
        <v>92</v>
      </c>
      <c r="F6" s="27" t="s">
        <v>80</v>
      </c>
      <c r="G6" s="36" t="s">
        <v>110</v>
      </c>
      <c r="H6" s="62"/>
    </row>
    <row r="7" spans="1:10" s="17" customFormat="1" ht="66" customHeight="1" x14ac:dyDescent="0.3">
      <c r="A7" s="24">
        <v>7</v>
      </c>
      <c r="B7" s="25" t="s">
        <v>88</v>
      </c>
      <c r="C7" s="38" t="s">
        <v>76</v>
      </c>
      <c r="D7" s="25" t="s">
        <v>93</v>
      </c>
      <c r="E7" s="25" t="s">
        <v>94</v>
      </c>
      <c r="F7" s="27" t="s">
        <v>80</v>
      </c>
      <c r="G7" s="36" t="s">
        <v>111</v>
      </c>
      <c r="H7" s="62"/>
    </row>
    <row r="8" spans="1:10" s="17" customFormat="1" ht="78.75" customHeight="1" x14ac:dyDescent="0.3">
      <c r="A8" s="24">
        <v>8</v>
      </c>
      <c r="B8" s="33" t="s">
        <v>89</v>
      </c>
      <c r="C8" s="34" t="s">
        <v>76</v>
      </c>
      <c r="D8" s="38" t="s">
        <v>95</v>
      </c>
      <c r="E8" s="33" t="s">
        <v>96</v>
      </c>
      <c r="F8" s="27" t="s">
        <v>80</v>
      </c>
      <c r="G8" s="36" t="s">
        <v>112</v>
      </c>
      <c r="H8" s="62"/>
    </row>
    <row r="9" spans="1:10" s="17" customFormat="1" ht="15.6" x14ac:dyDescent="0.3">
      <c r="A9" s="63"/>
      <c r="B9" s="64"/>
      <c r="C9" s="64"/>
      <c r="D9" s="64"/>
      <c r="E9" s="64"/>
      <c r="F9" s="64"/>
      <c r="G9" s="65"/>
      <c r="H9" s="62"/>
    </row>
  </sheetData>
  <mergeCells count="4">
    <mergeCell ref="A3:H3"/>
    <mergeCell ref="A1:H2"/>
    <mergeCell ref="H5:H9"/>
    <mergeCell ref="A9:G9"/>
  </mergeCells>
  <hyperlinks>
    <hyperlink ref="G5" r:id="rId1" xr:uid="{00000000-0004-0000-0100-000000000000}"/>
    <hyperlink ref="G6" r:id="rId2" xr:uid="{00000000-0004-0000-0100-000001000000}"/>
    <hyperlink ref="G7" r:id="rId3" xr:uid="{00000000-0004-0000-0100-000002000000}"/>
    <hyperlink ref="G8" r:id="rId4" xr:uid="{00000000-0004-0000-0100-000003000000}"/>
  </hyperlinks>
  <pageMargins left="0.70866141732283472" right="0.70866141732283472" top="0.74803149606299213" bottom="0.74803149606299213" header="0.31496062992125984" footer="0.31496062992125984"/>
  <pageSetup paperSize="9" orientation="landscape" horizontalDpi="90" verticalDpi="9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35"/>
  <sheetViews>
    <sheetView zoomScale="90" zoomScaleNormal="90" workbookViewId="0">
      <selection activeCell="B30" sqref="B30:D34"/>
    </sheetView>
  </sheetViews>
  <sheetFormatPr baseColWidth="10" defaultColWidth="11.44140625" defaultRowHeight="14.4" x14ac:dyDescent="0.3"/>
  <cols>
    <col min="2" max="2" width="45.33203125" customWidth="1"/>
    <col min="3" max="3" width="15.44140625" customWidth="1"/>
    <col min="4" max="4" width="42" customWidth="1"/>
    <col min="5" max="5" width="40.44140625" customWidth="1"/>
    <col min="6" max="6" width="25.109375" customWidth="1"/>
  </cols>
  <sheetData>
    <row r="2" spans="2:6" ht="15" customHeight="1" x14ac:dyDescent="0.3">
      <c r="B2" s="1"/>
      <c r="C2" s="66" t="s">
        <v>9</v>
      </c>
      <c r="D2" s="66"/>
      <c r="E2" s="66"/>
      <c r="F2" s="66"/>
    </row>
    <row r="3" spans="2:6" ht="15" customHeight="1" x14ac:dyDescent="0.3">
      <c r="B3" s="2"/>
      <c r="C3" s="66"/>
      <c r="D3" s="66"/>
      <c r="E3" s="66"/>
      <c r="F3" s="66"/>
    </row>
    <row r="4" spans="2:6" ht="15" customHeight="1" x14ac:dyDescent="0.3">
      <c r="B4" s="2"/>
      <c r="C4" s="66"/>
      <c r="D4" s="66"/>
      <c r="E4" s="66"/>
      <c r="F4" s="66"/>
    </row>
    <row r="5" spans="2:6" ht="15" customHeight="1" x14ac:dyDescent="0.3">
      <c r="B5" s="2"/>
      <c r="C5" s="66"/>
      <c r="D5" s="66"/>
      <c r="E5" s="66"/>
      <c r="F5" s="66"/>
    </row>
    <row r="6" spans="2:6" ht="15" customHeight="1" x14ac:dyDescent="0.3">
      <c r="B6" s="2"/>
      <c r="C6" s="3" t="s">
        <v>1</v>
      </c>
      <c r="D6" s="3" t="s">
        <v>2</v>
      </c>
      <c r="E6" s="3" t="s">
        <v>3</v>
      </c>
      <c r="F6" s="3" t="s">
        <v>5</v>
      </c>
    </row>
    <row r="7" spans="2:6" x14ac:dyDescent="0.3">
      <c r="B7" s="67" t="s">
        <v>4</v>
      </c>
      <c r="C7" s="68"/>
      <c r="D7" s="68"/>
      <c r="E7" s="68"/>
      <c r="F7" s="68"/>
    </row>
    <row r="8" spans="2:6" s="6" customFormat="1" ht="27.6" x14ac:dyDescent="0.3">
      <c r="B8" s="5" t="s">
        <v>10</v>
      </c>
      <c r="C8" s="5" t="s">
        <v>11</v>
      </c>
      <c r="D8" s="5" t="s">
        <v>12</v>
      </c>
      <c r="E8" s="5" t="s">
        <v>13</v>
      </c>
      <c r="F8" s="69" t="s">
        <v>6</v>
      </c>
    </row>
    <row r="9" spans="2:6" s="6" customFormat="1" x14ac:dyDescent="0.3">
      <c r="B9" s="5"/>
      <c r="C9" s="5"/>
      <c r="D9" s="5"/>
      <c r="E9" s="5"/>
      <c r="F9" s="70"/>
    </row>
    <row r="10" spans="2:6" x14ac:dyDescent="0.3">
      <c r="B10" s="4"/>
      <c r="C10" s="4"/>
      <c r="D10" s="4"/>
      <c r="E10" s="4"/>
      <c r="F10" s="70"/>
    </row>
    <row r="11" spans="2:6" x14ac:dyDescent="0.3">
      <c r="B11" s="4"/>
      <c r="C11" s="4"/>
      <c r="D11" s="4"/>
      <c r="E11" s="4"/>
      <c r="F11" s="70"/>
    </row>
    <row r="12" spans="2:6" x14ac:dyDescent="0.3">
      <c r="B12" s="4"/>
      <c r="C12" s="4"/>
      <c r="D12" s="4"/>
      <c r="E12" s="4"/>
      <c r="F12" s="70"/>
    </row>
    <row r="13" spans="2:6" s="6" customFormat="1" x14ac:dyDescent="0.3">
      <c r="B13" s="5"/>
      <c r="C13" s="5"/>
      <c r="D13" s="5"/>
      <c r="E13" s="5"/>
      <c r="F13" s="70"/>
    </row>
    <row r="14" spans="2:6" s="6" customFormat="1" x14ac:dyDescent="0.3">
      <c r="B14" s="5"/>
      <c r="C14" s="5"/>
      <c r="D14" s="5"/>
      <c r="E14" s="5"/>
      <c r="F14" s="70"/>
    </row>
    <row r="15" spans="2:6" x14ac:dyDescent="0.3">
      <c r="B15" s="4"/>
      <c r="C15" s="4"/>
      <c r="D15" s="4"/>
      <c r="E15" s="4"/>
      <c r="F15" s="70"/>
    </row>
    <row r="16" spans="2:6" x14ac:dyDescent="0.3">
      <c r="B16" s="4"/>
      <c r="C16" s="4"/>
      <c r="D16" s="4"/>
      <c r="E16" s="4"/>
      <c r="F16" s="70"/>
    </row>
    <row r="17" spans="2:6" x14ac:dyDescent="0.3">
      <c r="B17" s="4"/>
      <c r="C17" s="4"/>
      <c r="D17" s="4"/>
      <c r="E17" s="4"/>
      <c r="F17" s="70"/>
    </row>
    <row r="18" spans="2:6" x14ac:dyDescent="0.3">
      <c r="B18" s="4"/>
      <c r="C18" s="4"/>
      <c r="D18" s="4"/>
      <c r="E18" s="4"/>
      <c r="F18" s="71"/>
    </row>
    <row r="19" spans="2:6" s="6" customFormat="1" x14ac:dyDescent="0.3">
      <c r="B19" s="5"/>
      <c r="C19" s="5"/>
      <c r="D19" s="7"/>
      <c r="E19" s="5"/>
      <c r="F19" s="8"/>
    </row>
    <row r="20" spans="2:6" x14ac:dyDescent="0.3">
      <c r="B20" s="4"/>
      <c r="C20" s="4"/>
      <c r="D20" s="4"/>
      <c r="E20" s="4"/>
      <c r="F20" s="9"/>
    </row>
    <row r="21" spans="2:6" x14ac:dyDescent="0.3">
      <c r="B21" s="4"/>
      <c r="C21" s="4"/>
      <c r="D21" s="4"/>
      <c r="E21" s="4"/>
      <c r="F21" s="9"/>
    </row>
    <row r="22" spans="2:6" x14ac:dyDescent="0.3">
      <c r="B22" s="4"/>
      <c r="C22" s="4"/>
      <c r="D22" s="4"/>
      <c r="E22" s="4"/>
      <c r="F22" s="9"/>
    </row>
    <row r="23" spans="2:6" x14ac:dyDescent="0.3">
      <c r="B23" s="4"/>
      <c r="C23" s="4"/>
      <c r="D23" s="4"/>
      <c r="E23" s="4"/>
      <c r="F23" s="9"/>
    </row>
    <row r="24" spans="2:6" x14ac:dyDescent="0.3">
      <c r="B24" s="4"/>
      <c r="C24" s="4"/>
      <c r="D24" s="4"/>
      <c r="E24" s="4"/>
      <c r="F24" s="9"/>
    </row>
    <row r="25" spans="2:6" x14ac:dyDescent="0.3">
      <c r="B25" s="4"/>
      <c r="C25" s="4"/>
      <c r="D25" s="4"/>
      <c r="E25" s="4"/>
      <c r="F25" s="9"/>
    </row>
    <row r="26" spans="2:6" x14ac:dyDescent="0.3">
      <c r="B26" s="4"/>
      <c r="C26" s="4"/>
      <c r="D26" s="4"/>
      <c r="E26" s="4"/>
      <c r="F26" s="9"/>
    </row>
    <row r="27" spans="2:6" x14ac:dyDescent="0.3">
      <c r="B27" s="4"/>
      <c r="C27" s="4"/>
      <c r="D27" s="4"/>
      <c r="E27" s="4"/>
      <c r="F27" s="4"/>
    </row>
    <row r="28" spans="2:6" x14ac:dyDescent="0.3">
      <c r="B28" s="67" t="s">
        <v>7</v>
      </c>
      <c r="C28" s="68"/>
      <c r="D28" s="68"/>
      <c r="E28" s="68"/>
      <c r="F28" s="72"/>
    </row>
    <row r="29" spans="2:6" ht="120" customHeight="1" x14ac:dyDescent="0.3">
      <c r="B29" s="4" t="s">
        <v>14</v>
      </c>
      <c r="C29" s="4" t="s">
        <v>15</v>
      </c>
      <c r="D29" s="4" t="s">
        <v>12</v>
      </c>
      <c r="E29" s="4"/>
      <c r="F29" s="69" t="s">
        <v>8</v>
      </c>
    </row>
    <row r="30" spans="2:6" x14ac:dyDescent="0.3">
      <c r="B30" s="4"/>
      <c r="C30" s="4"/>
      <c r="D30" s="4"/>
      <c r="E30" s="4"/>
      <c r="F30" s="70"/>
    </row>
    <row r="31" spans="2:6" x14ac:dyDescent="0.3">
      <c r="B31" s="4"/>
      <c r="C31" s="4"/>
      <c r="D31" s="4"/>
      <c r="E31" s="4"/>
      <c r="F31" s="70"/>
    </row>
    <row r="32" spans="2:6" x14ac:dyDescent="0.3">
      <c r="B32" s="4"/>
      <c r="C32" s="4"/>
      <c r="D32" s="4"/>
      <c r="E32" s="4"/>
      <c r="F32" s="70"/>
    </row>
    <row r="33" spans="2:6" x14ac:dyDescent="0.3">
      <c r="B33" s="4"/>
      <c r="C33" s="4"/>
      <c r="D33" s="4"/>
      <c r="E33" s="4"/>
      <c r="F33" s="70"/>
    </row>
    <row r="34" spans="2:6" x14ac:dyDescent="0.3">
      <c r="B34" s="4"/>
      <c r="C34" s="4"/>
      <c r="D34" s="4"/>
      <c r="E34" s="4"/>
      <c r="F34" s="71"/>
    </row>
    <row r="35" spans="2:6" x14ac:dyDescent="0.3">
      <c r="B35" s="4"/>
      <c r="C35" s="4"/>
      <c r="D35" s="4"/>
      <c r="E35" s="4"/>
      <c r="F35" s="4"/>
    </row>
  </sheetData>
  <mergeCells count="5">
    <mergeCell ref="C2:F5"/>
    <mergeCell ref="B7:F7"/>
    <mergeCell ref="F8:F18"/>
    <mergeCell ref="B28:F28"/>
    <mergeCell ref="F29:F34"/>
  </mergeCells>
  <pageMargins left="0.7" right="0.7" top="0.75" bottom="0.75" header="0.3" footer="0.3"/>
  <pageSetup paperSize="9" orientation="portrait" horizontalDpi="90" verticalDpi="9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35"/>
  <sheetViews>
    <sheetView topLeftCell="A25" zoomScale="90" zoomScaleNormal="90" workbookViewId="0">
      <selection activeCell="B34" sqref="B34"/>
    </sheetView>
  </sheetViews>
  <sheetFormatPr baseColWidth="10" defaultColWidth="11.44140625" defaultRowHeight="14.4" x14ac:dyDescent="0.3"/>
  <cols>
    <col min="2" max="2" width="45.33203125" customWidth="1"/>
    <col min="3" max="3" width="15.44140625" customWidth="1"/>
    <col min="4" max="4" width="42" customWidth="1"/>
    <col min="5" max="5" width="40.44140625" customWidth="1"/>
    <col min="6" max="6" width="25.109375" customWidth="1"/>
  </cols>
  <sheetData>
    <row r="2" spans="2:6" ht="15" customHeight="1" x14ac:dyDescent="0.3">
      <c r="B2" s="1"/>
      <c r="C2" s="66" t="s">
        <v>16</v>
      </c>
      <c r="D2" s="66"/>
      <c r="E2" s="66"/>
      <c r="F2" s="66"/>
    </row>
    <row r="3" spans="2:6" ht="15" customHeight="1" x14ac:dyDescent="0.3">
      <c r="B3" s="2"/>
      <c r="C3" s="66"/>
      <c r="D3" s="66"/>
      <c r="E3" s="66"/>
      <c r="F3" s="66"/>
    </row>
    <row r="4" spans="2:6" ht="15" customHeight="1" x14ac:dyDescent="0.3">
      <c r="B4" s="2"/>
      <c r="C4" s="66"/>
      <c r="D4" s="66"/>
      <c r="E4" s="66"/>
      <c r="F4" s="66"/>
    </row>
    <row r="5" spans="2:6" ht="15" customHeight="1" x14ac:dyDescent="0.3">
      <c r="B5" s="2"/>
      <c r="C5" s="66"/>
      <c r="D5" s="66"/>
      <c r="E5" s="66"/>
      <c r="F5" s="66"/>
    </row>
    <row r="6" spans="2:6" ht="15" customHeight="1" x14ac:dyDescent="0.3">
      <c r="B6" s="2"/>
      <c r="C6" s="3" t="s">
        <v>1</v>
      </c>
      <c r="D6" s="3" t="s">
        <v>2</v>
      </c>
      <c r="E6" s="3" t="s">
        <v>3</v>
      </c>
      <c r="F6" s="3" t="s">
        <v>5</v>
      </c>
    </row>
    <row r="7" spans="2:6" x14ac:dyDescent="0.3">
      <c r="B7" s="67" t="s">
        <v>4</v>
      </c>
      <c r="C7" s="68"/>
      <c r="D7" s="68"/>
      <c r="E7" s="68"/>
      <c r="F7" s="68"/>
    </row>
    <row r="8" spans="2:6" s="6" customFormat="1" ht="27.6" x14ac:dyDescent="0.3">
      <c r="B8" s="5" t="s">
        <v>10</v>
      </c>
      <c r="C8" s="5" t="s">
        <v>11</v>
      </c>
      <c r="D8" s="5" t="s">
        <v>12</v>
      </c>
      <c r="E8" s="5" t="s">
        <v>13</v>
      </c>
      <c r="F8" s="69" t="s">
        <v>6</v>
      </c>
    </row>
    <row r="9" spans="2:6" s="6" customFormat="1" ht="27.6" x14ac:dyDescent="0.3">
      <c r="B9" s="5" t="s">
        <v>17</v>
      </c>
      <c r="C9" s="5" t="s">
        <v>18</v>
      </c>
      <c r="D9" s="5" t="s">
        <v>12</v>
      </c>
      <c r="E9" s="5" t="s">
        <v>19</v>
      </c>
      <c r="F9" s="70"/>
    </row>
    <row r="10" spans="2:6" ht="27.6" x14ac:dyDescent="0.3">
      <c r="B10" s="4" t="s">
        <v>20</v>
      </c>
      <c r="C10" s="4" t="s">
        <v>15</v>
      </c>
      <c r="D10" s="4" t="s">
        <v>12</v>
      </c>
      <c r="E10" s="4" t="s">
        <v>21</v>
      </c>
      <c r="F10" s="70"/>
    </row>
    <row r="11" spans="2:6" ht="27.6" x14ac:dyDescent="0.3">
      <c r="B11" s="4" t="s">
        <v>22</v>
      </c>
      <c r="C11" s="4" t="s">
        <v>11</v>
      </c>
      <c r="D11" s="4" t="s">
        <v>12</v>
      </c>
      <c r="E11" s="4" t="s">
        <v>23</v>
      </c>
      <c r="F11" s="70"/>
    </row>
    <row r="12" spans="2:6" ht="27.6" x14ac:dyDescent="0.3">
      <c r="B12" s="4" t="s">
        <v>24</v>
      </c>
      <c r="C12" s="4" t="s">
        <v>11</v>
      </c>
      <c r="D12" s="4" t="s">
        <v>12</v>
      </c>
      <c r="E12" s="4" t="s">
        <v>23</v>
      </c>
      <c r="F12" s="70"/>
    </row>
    <row r="13" spans="2:6" s="6" customFormat="1" ht="27.6" x14ac:dyDescent="0.3">
      <c r="B13" s="5" t="s">
        <v>25</v>
      </c>
      <c r="C13" s="5" t="s">
        <v>11</v>
      </c>
      <c r="D13" s="5" t="s">
        <v>12</v>
      </c>
      <c r="E13" s="5"/>
      <c r="F13" s="70"/>
    </row>
    <row r="14" spans="2:6" s="6" customFormat="1" ht="27.6" x14ac:dyDescent="0.3">
      <c r="B14" s="5" t="s">
        <v>26</v>
      </c>
      <c r="C14" s="5" t="s">
        <v>18</v>
      </c>
      <c r="D14" s="5" t="s">
        <v>12</v>
      </c>
      <c r="E14" s="5" t="s">
        <v>19</v>
      </c>
      <c r="F14" s="70"/>
    </row>
    <row r="15" spans="2:6" ht="27.6" x14ac:dyDescent="0.3">
      <c r="B15" s="4" t="s">
        <v>27</v>
      </c>
      <c r="C15" s="4" t="s">
        <v>15</v>
      </c>
      <c r="D15" s="4" t="s">
        <v>12</v>
      </c>
      <c r="E15" s="4" t="s">
        <v>28</v>
      </c>
      <c r="F15" s="70"/>
    </row>
    <row r="16" spans="2:6" ht="27.6" x14ac:dyDescent="0.3">
      <c r="B16" s="4" t="s">
        <v>29</v>
      </c>
      <c r="C16" s="4" t="s">
        <v>18</v>
      </c>
      <c r="D16" s="4" t="s">
        <v>12</v>
      </c>
      <c r="E16" s="4" t="s">
        <v>23</v>
      </c>
      <c r="F16" s="70"/>
    </row>
    <row r="17" spans="2:6" ht="27.6" x14ac:dyDescent="0.3">
      <c r="B17" s="4" t="s">
        <v>30</v>
      </c>
      <c r="C17" s="4" t="s">
        <v>18</v>
      </c>
      <c r="D17" s="4" t="s">
        <v>12</v>
      </c>
      <c r="E17" s="4" t="s">
        <v>23</v>
      </c>
      <c r="F17" s="70"/>
    </row>
    <row r="18" spans="2:6" ht="27.6" x14ac:dyDescent="0.3">
      <c r="B18" s="4" t="s">
        <v>31</v>
      </c>
      <c r="C18" s="4" t="s">
        <v>32</v>
      </c>
      <c r="D18" s="4" t="s">
        <v>12</v>
      </c>
      <c r="E18" s="4" t="s">
        <v>23</v>
      </c>
      <c r="F18" s="71"/>
    </row>
    <row r="19" spans="2:6" s="6" customFormat="1" ht="27.6" x14ac:dyDescent="0.3">
      <c r="B19" s="5" t="s">
        <v>33</v>
      </c>
      <c r="C19" s="5" t="s">
        <v>34</v>
      </c>
      <c r="D19" s="7" t="s">
        <v>35</v>
      </c>
      <c r="E19" s="5" t="s">
        <v>36</v>
      </c>
      <c r="F19" s="8"/>
    </row>
    <row r="20" spans="2:6" ht="27.6" x14ac:dyDescent="0.3">
      <c r="B20" s="4" t="s">
        <v>37</v>
      </c>
      <c r="C20" s="4"/>
      <c r="D20" s="4"/>
      <c r="E20" s="4"/>
      <c r="F20" s="9"/>
    </row>
    <row r="21" spans="2:6" ht="27.6" x14ac:dyDescent="0.3">
      <c r="B21" s="4" t="s">
        <v>38</v>
      </c>
      <c r="C21" s="4"/>
      <c r="D21" s="4"/>
      <c r="E21" s="4"/>
      <c r="F21" s="9"/>
    </row>
    <row r="22" spans="2:6" ht="27.6" x14ac:dyDescent="0.3">
      <c r="B22" s="4" t="s">
        <v>39</v>
      </c>
      <c r="C22" s="4"/>
      <c r="D22" s="4"/>
      <c r="E22" s="4"/>
      <c r="F22" s="9"/>
    </row>
    <row r="23" spans="2:6" ht="27.6" x14ac:dyDescent="0.3">
      <c r="B23" s="4" t="s">
        <v>40</v>
      </c>
      <c r="C23" s="4"/>
      <c r="D23" s="4"/>
      <c r="E23" s="4"/>
      <c r="F23" s="9"/>
    </row>
    <row r="24" spans="2:6" x14ac:dyDescent="0.3">
      <c r="B24" s="4" t="s">
        <v>41</v>
      </c>
      <c r="C24" s="4"/>
      <c r="D24" s="4"/>
      <c r="E24" s="4"/>
      <c r="F24" s="9"/>
    </row>
    <row r="25" spans="2:6" x14ac:dyDescent="0.3">
      <c r="B25" s="4" t="s">
        <v>42</v>
      </c>
      <c r="C25" s="4"/>
      <c r="D25" s="4"/>
      <c r="E25" s="4"/>
      <c r="F25" s="9"/>
    </row>
    <row r="26" spans="2:6" x14ac:dyDescent="0.3">
      <c r="B26" s="4" t="s">
        <v>43</v>
      </c>
      <c r="C26" s="4"/>
      <c r="D26" s="4"/>
      <c r="E26" s="4"/>
      <c r="F26" s="9"/>
    </row>
    <row r="27" spans="2:6" x14ac:dyDescent="0.3">
      <c r="B27" s="4" t="s">
        <v>44</v>
      </c>
      <c r="C27" s="4"/>
      <c r="D27" s="4"/>
      <c r="E27" s="4"/>
      <c r="F27" s="4"/>
    </row>
    <row r="28" spans="2:6" x14ac:dyDescent="0.3">
      <c r="B28" s="67" t="s">
        <v>7</v>
      </c>
      <c r="C28" s="68"/>
      <c r="D28" s="68"/>
      <c r="E28" s="68"/>
      <c r="F28" s="72"/>
    </row>
    <row r="29" spans="2:6" ht="120" customHeight="1" x14ac:dyDescent="0.3">
      <c r="B29" s="4" t="s">
        <v>14</v>
      </c>
      <c r="C29" s="4" t="s">
        <v>15</v>
      </c>
      <c r="D29" s="4" t="s">
        <v>12</v>
      </c>
      <c r="E29" s="4"/>
      <c r="F29" s="69" t="s">
        <v>8</v>
      </c>
    </row>
    <row r="30" spans="2:6" ht="27.6" x14ac:dyDescent="0.3">
      <c r="B30" s="4" t="s">
        <v>45</v>
      </c>
      <c r="C30" s="4" t="s">
        <v>15</v>
      </c>
      <c r="D30" s="4" t="s">
        <v>12</v>
      </c>
      <c r="E30" s="4"/>
      <c r="F30" s="70"/>
    </row>
    <row r="31" spans="2:6" ht="27.6" x14ac:dyDescent="0.3">
      <c r="B31" s="4" t="s">
        <v>46</v>
      </c>
      <c r="C31" s="4" t="s">
        <v>15</v>
      </c>
      <c r="D31" s="4" t="s">
        <v>12</v>
      </c>
      <c r="E31" s="4"/>
      <c r="F31" s="70"/>
    </row>
    <row r="32" spans="2:6" ht="41.4" x14ac:dyDescent="0.3">
      <c r="B32" s="4" t="s">
        <v>47</v>
      </c>
      <c r="C32" s="4" t="s">
        <v>15</v>
      </c>
      <c r="D32" s="4" t="s">
        <v>12</v>
      </c>
      <c r="E32" s="4"/>
      <c r="F32" s="70"/>
    </row>
    <row r="33" spans="2:6" ht="27.6" x14ac:dyDescent="0.3">
      <c r="B33" s="4" t="s">
        <v>48</v>
      </c>
      <c r="C33" s="4" t="s">
        <v>15</v>
      </c>
      <c r="D33" s="4" t="s">
        <v>12</v>
      </c>
      <c r="E33" s="4"/>
      <c r="F33" s="70"/>
    </row>
    <row r="34" spans="2:6" ht="27.6" x14ac:dyDescent="0.3">
      <c r="B34" s="4" t="s">
        <v>49</v>
      </c>
      <c r="C34" s="4" t="s">
        <v>50</v>
      </c>
      <c r="D34" s="4" t="s">
        <v>12</v>
      </c>
      <c r="E34" s="4"/>
      <c r="F34" s="71"/>
    </row>
    <row r="35" spans="2:6" x14ac:dyDescent="0.3">
      <c r="B35" s="4"/>
      <c r="C35" s="4"/>
      <c r="D35" s="4"/>
      <c r="E35" s="4"/>
      <c r="F35" s="4"/>
    </row>
  </sheetData>
  <mergeCells count="5">
    <mergeCell ref="C2:F5"/>
    <mergeCell ref="B28:F28"/>
    <mergeCell ref="B7:F7"/>
    <mergeCell ref="F8:F18"/>
    <mergeCell ref="F29:F34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1"/>
  <sheetViews>
    <sheetView workbookViewId="0">
      <selection activeCell="I20" sqref="I20:N20"/>
    </sheetView>
  </sheetViews>
  <sheetFormatPr baseColWidth="10" defaultColWidth="9.109375" defaultRowHeight="14.4" x14ac:dyDescent="0.3"/>
  <cols>
    <col min="1" max="1" width="3.33203125" style="10" bestFit="1" customWidth="1"/>
    <col min="2" max="2" width="27.109375" bestFit="1" customWidth="1"/>
    <col min="3" max="3" width="11.44140625" customWidth="1"/>
    <col min="4" max="4" width="8" customWidth="1"/>
    <col min="5" max="5" width="8.33203125" bestFit="1" customWidth="1"/>
    <col min="6" max="6" width="20.6640625" customWidth="1"/>
    <col min="10" max="10" width="27.109375" bestFit="1" customWidth="1"/>
  </cols>
  <sheetData>
    <row r="1" spans="1:15" ht="15.6" x14ac:dyDescent="0.3">
      <c r="A1" s="80" t="s">
        <v>81</v>
      </c>
      <c r="B1" s="80"/>
      <c r="C1" s="80"/>
      <c r="D1" s="80"/>
      <c r="E1" s="80"/>
      <c r="F1" s="80"/>
      <c r="G1" s="80"/>
      <c r="I1" s="80" t="s">
        <v>81</v>
      </c>
      <c r="J1" s="80"/>
      <c r="K1" s="80"/>
      <c r="L1" s="80"/>
      <c r="M1" s="80"/>
      <c r="N1" s="80"/>
      <c r="O1" s="80"/>
    </row>
    <row r="2" spans="1:15" x14ac:dyDescent="0.3">
      <c r="A2" s="28"/>
      <c r="B2" s="29"/>
      <c r="C2" s="29"/>
      <c r="D2" s="29"/>
      <c r="E2" s="29"/>
      <c r="F2" s="29"/>
      <c r="G2" s="29"/>
      <c r="I2" s="28"/>
      <c r="J2" s="29"/>
      <c r="K2" s="29"/>
      <c r="L2" s="29"/>
      <c r="M2" s="29"/>
      <c r="N2" s="29"/>
      <c r="O2" s="29"/>
    </row>
    <row r="3" spans="1:15" ht="15.6" x14ac:dyDescent="0.3">
      <c r="A3" s="76" t="s">
        <v>85</v>
      </c>
      <c r="B3" s="76"/>
      <c r="C3" s="76"/>
      <c r="D3" s="76"/>
      <c r="E3" s="76"/>
      <c r="F3" s="16" t="s">
        <v>51</v>
      </c>
      <c r="G3" s="17"/>
      <c r="I3" s="76" t="s">
        <v>85</v>
      </c>
      <c r="J3" s="76"/>
      <c r="K3" s="76"/>
      <c r="L3" s="76"/>
      <c r="M3" s="76"/>
      <c r="N3" s="16" t="s">
        <v>51</v>
      </c>
      <c r="O3" s="17"/>
    </row>
    <row r="4" spans="1:15" ht="15.6" x14ac:dyDescent="0.3">
      <c r="A4" s="81"/>
      <c r="B4" s="82"/>
      <c r="C4" s="82"/>
      <c r="D4" s="82"/>
      <c r="E4" s="82"/>
      <c r="F4" s="16" t="s">
        <v>52</v>
      </c>
      <c r="G4" s="17"/>
      <c r="I4" s="81"/>
      <c r="J4" s="82"/>
      <c r="K4" s="82"/>
      <c r="L4" s="82"/>
      <c r="M4" s="82"/>
      <c r="N4" s="16" t="s">
        <v>52</v>
      </c>
      <c r="O4" s="17"/>
    </row>
    <row r="5" spans="1:15" ht="15.6" x14ac:dyDescent="0.3">
      <c r="A5" s="18" t="s">
        <v>53</v>
      </c>
      <c r="B5" s="18" t="s">
        <v>54</v>
      </c>
      <c r="C5" s="18" t="s">
        <v>82</v>
      </c>
      <c r="D5" s="78"/>
      <c r="E5" s="79"/>
      <c r="F5" s="18" t="s">
        <v>84</v>
      </c>
      <c r="G5" s="17"/>
      <c r="I5" s="35" t="s">
        <v>53</v>
      </c>
      <c r="J5" s="35" t="s">
        <v>54</v>
      </c>
      <c r="K5" s="35" t="s">
        <v>82</v>
      </c>
      <c r="L5" s="78"/>
      <c r="M5" s="79"/>
      <c r="N5" s="35" t="s">
        <v>84</v>
      </c>
      <c r="O5" s="17"/>
    </row>
    <row r="6" spans="1:15" ht="15.6" x14ac:dyDescent="0.3">
      <c r="A6" s="18">
        <v>1</v>
      </c>
      <c r="B6" s="18"/>
      <c r="C6" s="19" t="s">
        <v>83</v>
      </c>
      <c r="D6" s="19"/>
      <c r="E6" s="19"/>
      <c r="F6" s="18">
        <v>0</v>
      </c>
      <c r="G6" s="17"/>
      <c r="I6" s="35">
        <v>1</v>
      </c>
      <c r="J6" s="35"/>
      <c r="K6" s="19" t="s">
        <v>83</v>
      </c>
      <c r="L6" s="19"/>
      <c r="M6" s="19"/>
      <c r="N6" s="35">
        <v>0</v>
      </c>
      <c r="O6" s="17"/>
    </row>
    <row r="7" spans="1:15" ht="15.6" x14ac:dyDescent="0.3">
      <c r="A7" s="18">
        <v>2</v>
      </c>
      <c r="B7" s="18"/>
      <c r="C7" s="19"/>
      <c r="D7" s="19"/>
      <c r="E7" s="19"/>
      <c r="F7" s="18">
        <f t="shared" ref="F7:F16" si="0">C7+E7</f>
        <v>0</v>
      </c>
      <c r="G7" s="17"/>
      <c r="I7" s="35">
        <v>2</v>
      </c>
      <c r="J7" s="35"/>
      <c r="K7" s="19"/>
      <c r="L7" s="19"/>
      <c r="M7" s="19"/>
      <c r="N7" s="35">
        <f t="shared" ref="N7:N16" si="1">K7+M7</f>
        <v>0</v>
      </c>
      <c r="O7" s="17"/>
    </row>
    <row r="8" spans="1:15" ht="15.6" x14ac:dyDescent="0.3">
      <c r="A8" s="18">
        <v>3</v>
      </c>
      <c r="B8" s="18"/>
      <c r="C8" s="19"/>
      <c r="D8" s="19"/>
      <c r="E8" s="19"/>
      <c r="F8" s="18">
        <f t="shared" si="0"/>
        <v>0</v>
      </c>
      <c r="G8" s="17"/>
      <c r="I8" s="35">
        <v>3</v>
      </c>
      <c r="J8" s="35"/>
      <c r="K8" s="19"/>
      <c r="L8" s="19"/>
      <c r="M8" s="19"/>
      <c r="N8" s="35">
        <f t="shared" si="1"/>
        <v>0</v>
      </c>
      <c r="O8" s="17"/>
    </row>
    <row r="9" spans="1:15" ht="15.6" x14ac:dyDescent="0.3">
      <c r="A9" s="18">
        <v>4</v>
      </c>
      <c r="B9" s="18"/>
      <c r="C9" s="19"/>
      <c r="D9" s="19"/>
      <c r="E9" s="19"/>
      <c r="F9" s="18">
        <f t="shared" si="0"/>
        <v>0</v>
      </c>
      <c r="G9" s="17"/>
      <c r="I9" s="35">
        <v>4</v>
      </c>
      <c r="J9" s="35"/>
      <c r="K9" s="19"/>
      <c r="L9" s="19"/>
      <c r="M9" s="19"/>
      <c r="N9" s="35">
        <f t="shared" si="1"/>
        <v>0</v>
      </c>
      <c r="O9" s="17"/>
    </row>
    <row r="10" spans="1:15" ht="15.6" x14ac:dyDescent="0.3">
      <c r="A10" s="18">
        <v>5</v>
      </c>
      <c r="B10" s="18"/>
      <c r="C10" s="19"/>
      <c r="D10" s="19"/>
      <c r="E10" s="19"/>
      <c r="F10" s="18">
        <f t="shared" si="0"/>
        <v>0</v>
      </c>
      <c r="G10" s="17"/>
      <c r="I10" s="35">
        <v>5</v>
      </c>
      <c r="J10" s="35"/>
      <c r="K10" s="19"/>
      <c r="L10" s="19"/>
      <c r="M10" s="19"/>
      <c r="N10" s="35">
        <f t="shared" si="1"/>
        <v>0</v>
      </c>
      <c r="O10" s="17"/>
    </row>
    <row r="11" spans="1:15" ht="15.6" x14ac:dyDescent="0.3">
      <c r="A11" s="18">
        <v>6</v>
      </c>
      <c r="B11" s="19"/>
      <c r="C11" s="19"/>
      <c r="D11" s="19"/>
      <c r="E11" s="19"/>
      <c r="F11" s="18">
        <f t="shared" si="0"/>
        <v>0</v>
      </c>
      <c r="G11" s="17"/>
      <c r="I11" s="35">
        <v>6</v>
      </c>
      <c r="J11" s="19"/>
      <c r="K11" s="19"/>
      <c r="L11" s="19"/>
      <c r="M11" s="19"/>
      <c r="N11" s="35">
        <f t="shared" si="1"/>
        <v>0</v>
      </c>
      <c r="O11" s="17"/>
    </row>
    <row r="12" spans="1:15" ht="15.6" x14ac:dyDescent="0.3">
      <c r="A12" s="18">
        <v>7</v>
      </c>
      <c r="B12" s="19"/>
      <c r="C12" s="19"/>
      <c r="D12" s="19"/>
      <c r="E12" s="19"/>
      <c r="F12" s="18">
        <f t="shared" si="0"/>
        <v>0</v>
      </c>
      <c r="G12" s="17"/>
      <c r="I12" s="35">
        <v>7</v>
      </c>
      <c r="J12" s="19"/>
      <c r="K12" s="19"/>
      <c r="L12" s="19"/>
      <c r="M12" s="19"/>
      <c r="N12" s="35">
        <f t="shared" si="1"/>
        <v>0</v>
      </c>
      <c r="O12" s="17"/>
    </row>
    <row r="13" spans="1:15" ht="15.6" x14ac:dyDescent="0.3">
      <c r="A13" s="18">
        <v>8</v>
      </c>
      <c r="B13" s="19"/>
      <c r="C13" s="19"/>
      <c r="D13" s="19"/>
      <c r="E13" s="19"/>
      <c r="F13" s="18">
        <f t="shared" si="0"/>
        <v>0</v>
      </c>
      <c r="G13" s="17"/>
      <c r="I13" s="35">
        <v>8</v>
      </c>
      <c r="J13" s="19"/>
      <c r="K13" s="19"/>
      <c r="L13" s="19"/>
      <c r="M13" s="19"/>
      <c r="N13" s="35">
        <f t="shared" si="1"/>
        <v>0</v>
      </c>
      <c r="O13" s="17"/>
    </row>
    <row r="14" spans="1:15" ht="15.6" x14ac:dyDescent="0.3">
      <c r="A14" s="18">
        <v>9</v>
      </c>
      <c r="B14" s="19"/>
      <c r="C14" s="19"/>
      <c r="D14" s="19"/>
      <c r="E14" s="19"/>
      <c r="F14" s="18">
        <f t="shared" si="0"/>
        <v>0</v>
      </c>
      <c r="G14" s="17"/>
      <c r="I14" s="35">
        <v>9</v>
      </c>
      <c r="J14" s="19"/>
      <c r="K14" s="19"/>
      <c r="L14" s="19"/>
      <c r="M14" s="19"/>
      <c r="N14" s="35">
        <f t="shared" si="1"/>
        <v>0</v>
      </c>
      <c r="O14" s="17"/>
    </row>
    <row r="15" spans="1:15" ht="15.6" x14ac:dyDescent="0.3">
      <c r="A15" s="30">
        <v>10</v>
      </c>
      <c r="B15" s="19"/>
      <c r="C15" s="19"/>
      <c r="D15" s="19"/>
      <c r="E15" s="19"/>
      <c r="F15" s="30">
        <f t="shared" si="0"/>
        <v>0</v>
      </c>
      <c r="G15" s="17"/>
      <c r="I15" s="35">
        <v>10</v>
      </c>
      <c r="J15" s="19"/>
      <c r="K15" s="19"/>
      <c r="L15" s="19"/>
      <c r="M15" s="19"/>
      <c r="N15" s="35">
        <f t="shared" si="1"/>
        <v>0</v>
      </c>
      <c r="O15" s="17"/>
    </row>
    <row r="16" spans="1:15" ht="15.6" x14ac:dyDescent="0.3">
      <c r="A16" s="30">
        <v>11</v>
      </c>
      <c r="B16" s="19"/>
      <c r="C16" s="19"/>
      <c r="D16" s="19"/>
      <c r="E16" s="19"/>
      <c r="F16" s="30">
        <f t="shared" si="0"/>
        <v>0</v>
      </c>
      <c r="G16" s="17"/>
      <c r="I16" s="35">
        <v>11</v>
      </c>
      <c r="J16" s="19"/>
      <c r="K16" s="19"/>
      <c r="L16" s="19"/>
      <c r="M16" s="19"/>
      <c r="N16" s="35">
        <f t="shared" si="1"/>
        <v>0</v>
      </c>
      <c r="O16" s="17"/>
    </row>
    <row r="17" spans="1:15" ht="15.6" x14ac:dyDescent="0.3">
      <c r="A17" s="76" t="s">
        <v>55</v>
      </c>
      <c r="B17" s="76"/>
      <c r="C17" s="76">
        <f>SUM(C6:C16)</f>
        <v>0</v>
      </c>
      <c r="D17" s="76"/>
      <c r="E17" s="76"/>
      <c r="F17" s="76"/>
      <c r="G17" s="17"/>
      <c r="I17" s="76" t="s">
        <v>55</v>
      </c>
      <c r="J17" s="76"/>
      <c r="K17" s="76">
        <f>SUM(K6:K16)</f>
        <v>0</v>
      </c>
      <c r="L17" s="76"/>
      <c r="M17" s="76"/>
      <c r="N17" s="76"/>
      <c r="O17" s="17"/>
    </row>
    <row r="18" spans="1:15" ht="15.6" x14ac:dyDescent="0.3">
      <c r="A18" s="76" t="s">
        <v>56</v>
      </c>
      <c r="B18" s="76"/>
      <c r="C18" s="76">
        <f>SUM(E6:E16)</f>
        <v>0</v>
      </c>
      <c r="D18" s="76"/>
      <c r="E18" s="76"/>
      <c r="F18" s="76"/>
      <c r="G18" s="17"/>
      <c r="I18" s="76" t="s">
        <v>56</v>
      </c>
      <c r="J18" s="76"/>
      <c r="K18" s="76">
        <f>SUM(M6:M16)</f>
        <v>0</v>
      </c>
      <c r="L18" s="76"/>
      <c r="M18" s="76"/>
      <c r="N18" s="76"/>
      <c r="O18" s="17"/>
    </row>
    <row r="19" spans="1:15" ht="15.6" x14ac:dyDescent="0.3">
      <c r="A19" s="76"/>
      <c r="B19" s="76"/>
      <c r="C19" s="76"/>
      <c r="D19" s="76"/>
      <c r="E19" s="76"/>
      <c r="F19" s="76"/>
      <c r="G19" s="17"/>
      <c r="I19" s="76"/>
      <c r="J19" s="76"/>
      <c r="K19" s="76"/>
      <c r="L19" s="76"/>
      <c r="M19" s="76"/>
      <c r="N19" s="76"/>
      <c r="O19" s="17"/>
    </row>
    <row r="20" spans="1:15" ht="15.6" x14ac:dyDescent="0.3">
      <c r="A20" s="77" t="s">
        <v>67</v>
      </c>
      <c r="B20" s="77"/>
      <c r="C20" s="73">
        <f>SUM(C17:C19)</f>
        <v>0</v>
      </c>
      <c r="D20" s="74"/>
      <c r="E20" s="74"/>
      <c r="F20" s="75"/>
      <c r="G20" s="17"/>
      <c r="I20" s="77" t="s">
        <v>67</v>
      </c>
      <c r="J20" s="77"/>
      <c r="K20" s="73">
        <f>SUM(K17:K19)</f>
        <v>0</v>
      </c>
      <c r="L20" s="74"/>
      <c r="M20" s="74"/>
      <c r="N20" s="75"/>
      <c r="O20" s="17"/>
    </row>
    <row r="21" spans="1:15" s="12" customFormat="1" x14ac:dyDescent="0.3">
      <c r="A21" s="11"/>
      <c r="B21" s="11"/>
      <c r="C21" s="11"/>
      <c r="D21" s="11"/>
      <c r="E21" s="11"/>
      <c r="F21" s="11"/>
    </row>
  </sheetData>
  <mergeCells count="24">
    <mergeCell ref="I20:J20"/>
    <mergeCell ref="K20:N20"/>
    <mergeCell ref="I17:J17"/>
    <mergeCell ref="K17:N17"/>
    <mergeCell ref="I18:J18"/>
    <mergeCell ref="K18:N18"/>
    <mergeCell ref="I19:J19"/>
    <mergeCell ref="K19:N19"/>
    <mergeCell ref="D5:E5"/>
    <mergeCell ref="I1:O1"/>
    <mergeCell ref="I3:M3"/>
    <mergeCell ref="I4:M4"/>
    <mergeCell ref="L5:M5"/>
    <mergeCell ref="A1:G1"/>
    <mergeCell ref="A4:E4"/>
    <mergeCell ref="A3:E3"/>
    <mergeCell ref="C20:F20"/>
    <mergeCell ref="A17:B17"/>
    <mergeCell ref="A18:B18"/>
    <mergeCell ref="A19:B19"/>
    <mergeCell ref="A20:B20"/>
    <mergeCell ref="C17:F17"/>
    <mergeCell ref="C18:F18"/>
    <mergeCell ref="C19:F1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 Pruebas físicas </vt:lpstr>
      <vt:lpstr>Pruebas técnicas</vt:lpstr>
      <vt:lpstr>Tec Futbol Sala</vt:lpstr>
      <vt:lpstr>Tec Voleibol</vt:lpstr>
      <vt:lpstr>Formato planilla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1095450594</cp:lastModifiedBy>
  <cp:revision/>
  <cp:lastPrinted>2020-09-23T20:33:00Z</cp:lastPrinted>
  <dcterms:created xsi:type="dcterms:W3CDTF">2020-07-15T23:30:16Z</dcterms:created>
  <dcterms:modified xsi:type="dcterms:W3CDTF">2021-02-16T20:47:05Z</dcterms:modified>
  <cp:category/>
  <cp:contentStatus/>
</cp:coreProperties>
</file>